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85" yWindow="570" windowWidth="12120" windowHeight="6300" activeTab="0"/>
  </bookViews>
  <sheets>
    <sheet name=" 1st day" sheetId="1" r:id="rId1"/>
  </sheets>
  <definedNames>
    <definedName name="CRITERIA">' 1st day'!$B$57:$B$66</definedName>
    <definedName name="DATABASE">' 1st day'!$B$57:$B$66</definedName>
    <definedName name="_xlnm.Print_Area" localSheetId="0">' 1st day'!$A$1:$D$53</definedName>
  </definedNames>
  <calcPr fullCalcOnLoad="1"/>
</workbook>
</file>

<file path=xl/sharedStrings.xml><?xml version="1.0" encoding="utf-8"?>
<sst xmlns="http://schemas.openxmlformats.org/spreadsheetml/2006/main" count="50" uniqueCount="50">
  <si>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</si>
  <si>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</si>
  <si>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</si>
  <si>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</si>
  <si>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</si>
  <si>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</si>
  <si>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</si>
  <si>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</si>
  <si>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</si>
  <si>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</si>
  <si>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</si>
  <si>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</si>
  <si>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</si>
  <si>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</si>
  <si>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</si>
  <si>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</si>
  <si>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</si>
  <si>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</si>
  <si>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</si>
  <si>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</si>
  <si>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</si>
  <si>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</si>
  <si>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</si>
  <si>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</si>
  <si>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</si>
  <si>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</si>
  <si>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</si>
  <si>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</si>
  <si>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</si>
  <si>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</si>
  <si>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</si>
  <si>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</si>
  <si>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</si>
  <si>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</si>
  <si>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</si>
  <si>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</si>
  <si>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</si>
  <si>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</si>
  <si>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</si>
  <si>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 xml:space="preserve">     </t>
  </si>
  <si>
    <t xml:space="preserve">     Ross School of Business</t>
  </si>
  <si>
    <t xml:space="preserve">     Business Admin &amp; Engineering</t>
  </si>
  <si>
    <t xml:space="preserve">     Information &amp; Public Health</t>
  </si>
  <si>
    <t xml:space="preserve">     Art &amp; Des &amp; Mus, Theat &amp; Dance</t>
  </si>
  <si>
    <t>Fall 2013</t>
  </si>
  <si>
    <t>Fall 2014 and Fall 2013</t>
  </si>
  <si>
    <t>2014-2013</t>
  </si>
  <si>
    <t>September 2, 2014</t>
  </si>
  <si>
    <t xml:space="preserve">    Stamps School of Art &amp; Design</t>
  </si>
  <si>
    <t>Fall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</si>
</sst>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Geneva"/>
      <family val="2"/>
    </font>
    <font>
      <u val="single"/>
      <sz val="7.5"/>
      <color indexed="36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"/>
  <sheetViews>
    <sheetView tabSelected="1" defaultGridColor="0" zoomScale="75" zoomScaleNormal="75" zoomScalePageLayoutView="0" colorId="50" workbookViewId="0" topLeftCell="A1">
      <selection activeCell="I34" sqref="I34"/>
    </sheetView>
  </sheetViews>
  <sheetFormatPr defaultColWidth="11.375" defaultRowHeight="12.75"/>
  <cols>
    <col min="1" max="1" width="39.00390625" style="3" customWidth="1"/>
    <col min="2" max="3" width="20.25390625" style="3" customWidth="1"/>
    <col min="4" max="4" width="24.875" style="3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35</v>
      </c>
      <c r="B3" s="1"/>
      <c r="C3" s="1"/>
      <c r="D3" s="1"/>
    </row>
    <row r="4" spans="1:4" ht="15.75">
      <c r="A4" s="19" t="s">
        <v>45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49</v>
      </c>
      <c r="C7" s="4" t="s">
        <v>44</v>
      </c>
      <c r="D7" s="4" t="s">
        <v>3</v>
      </c>
    </row>
    <row r="8" spans="1:4" ht="15.75" customHeight="1">
      <c r="A8" s="5"/>
      <c r="B8" s="5"/>
      <c r="C8" s="5"/>
      <c r="D8" s="20" t="s">
        <v>46</v>
      </c>
    </row>
    <row r="9" ht="12" customHeight="1"/>
    <row r="10" spans="1:7" ht="15.75" customHeight="1">
      <c r="A10" s="3" t="s">
        <v>4</v>
      </c>
      <c r="B10">
        <f>SUM(B14:B36)</f>
        <v>43475</v>
      </c>
      <c r="C10">
        <f>SUM(C14:C36)</f>
        <v>43311</v>
      </c>
      <c r="D10" s="6">
        <f>B10-C10</f>
        <v>164</v>
      </c>
      <c r="E10" s="7"/>
      <c r="F10" s="7"/>
      <c r="G10" s="24"/>
    </row>
    <row r="11" spans="1:4" ht="12" customHeight="1">
      <c r="A11" s="5"/>
      <c r="B11" s="5"/>
      <c r="C11" s="5"/>
      <c r="D11" s="5"/>
    </row>
    <row r="12" spans="1:4" ht="12" customHeight="1">
      <c r="A12" s="22"/>
      <c r="B12" s="22"/>
      <c r="C12" s="22"/>
      <c r="D12" s="22"/>
    </row>
    <row r="13" ht="15.75">
      <c r="A13" s="23" t="s">
        <v>2</v>
      </c>
    </row>
    <row r="14" spans="1:4" ht="15.75" customHeight="1">
      <c r="A14" s="3" t="s">
        <v>5</v>
      </c>
      <c r="B14">
        <v>669</v>
      </c>
      <c r="C14">
        <v>648</v>
      </c>
      <c r="D14" s="6">
        <f aca="true" t="shared" si="0" ref="D14:D35">B14-C14</f>
        <v>21</v>
      </c>
    </row>
    <row r="15" spans="1:4" ht="15.75" customHeight="1">
      <c r="A15" s="3" t="s">
        <v>43</v>
      </c>
      <c r="B15">
        <v>10</v>
      </c>
      <c r="C15">
        <v>11</v>
      </c>
      <c r="D15" s="6">
        <f t="shared" si="0"/>
        <v>-1</v>
      </c>
    </row>
    <row r="16" spans="1:8" ht="15.75" customHeight="1">
      <c r="A16" s="3" t="s">
        <v>41</v>
      </c>
      <c r="B16">
        <v>11</v>
      </c>
      <c r="C16">
        <v>23</v>
      </c>
      <c r="D16" s="6">
        <f t="shared" si="0"/>
        <v>-12</v>
      </c>
      <c r="H16" s="7"/>
    </row>
    <row r="17" spans="1:15" ht="15.75" customHeight="1">
      <c r="A17" s="3" t="s">
        <v>9</v>
      </c>
      <c r="B17">
        <v>86</v>
      </c>
      <c r="C17">
        <v>93</v>
      </c>
      <c r="D17" s="6">
        <f t="shared" si="0"/>
        <v>-7</v>
      </c>
      <c r="E17" s="15"/>
      <c r="H17" s="25"/>
      <c r="I17" s="16"/>
      <c r="J17" s="16"/>
      <c r="L17" s="3">
        <f>SUM(B80)</f>
        <v>0</v>
      </c>
      <c r="N17" s="3">
        <f>SUM(D80)</f>
        <v>0</v>
      </c>
      <c r="O17" s="3">
        <f>SUM(L17-N17)</f>
        <v>0</v>
      </c>
    </row>
    <row r="18" spans="1:15" ht="15.75" customHeight="1">
      <c r="A18" s="3" t="s">
        <v>10</v>
      </c>
      <c r="B18">
        <v>532</v>
      </c>
      <c r="C18">
        <v>537</v>
      </c>
      <c r="D18" s="6">
        <f t="shared" si="0"/>
        <v>-5</v>
      </c>
      <c r="E18" s="15"/>
      <c r="F18" s="5"/>
      <c r="H18" s="16"/>
      <c r="I18" s="16"/>
      <c r="J18" s="16"/>
      <c r="K18" s="16"/>
      <c r="L18" s="17">
        <f>(B84-B69)+(B85-B70)+(B86-B71)</f>
        <v>0</v>
      </c>
      <c r="M18" s="17"/>
      <c r="N18" s="17">
        <f>(D84-D69)+(D85-D70)+(D86-D71)</f>
        <v>0</v>
      </c>
      <c r="O18" s="17">
        <f>L18-N18</f>
        <v>0</v>
      </c>
    </row>
    <row r="19" spans="1:15" ht="15.75" customHeight="1">
      <c r="A19" s="3" t="s">
        <v>11</v>
      </c>
      <c r="B19">
        <v>530</v>
      </c>
      <c r="C19">
        <v>529</v>
      </c>
      <c r="D19" s="6">
        <f>B19-C19</f>
        <v>1</v>
      </c>
      <c r="E19" s="15"/>
      <c r="H19" s="16"/>
      <c r="I19" s="16"/>
      <c r="J19" s="16"/>
      <c r="K19" s="16"/>
      <c r="L19" s="17">
        <f>(B89-B74)+(B90-B75)+(B91-B76)</f>
        <v>0</v>
      </c>
      <c r="M19" s="17"/>
      <c r="N19" s="17">
        <f>(D89-D74)+(D90-D75)+(D91-D76)</f>
        <v>0</v>
      </c>
      <c r="O19" s="17">
        <f>L19-N19</f>
        <v>0</v>
      </c>
    </row>
    <row r="20" spans="1:15" ht="15.75" customHeight="1">
      <c r="A20" s="3" t="s">
        <v>12</v>
      </c>
      <c r="B20">
        <v>9150</v>
      </c>
      <c r="C20">
        <v>9011</v>
      </c>
      <c r="D20" s="6">
        <f t="shared" si="0"/>
        <v>139</v>
      </c>
      <c r="E20" s="15"/>
      <c r="H20" s="16"/>
      <c r="I20" s="16"/>
      <c r="J20" s="16"/>
      <c r="K20" s="16"/>
      <c r="L20" s="17">
        <f>B96-B78</f>
        <v>0</v>
      </c>
      <c r="M20" s="17"/>
      <c r="N20" s="17">
        <f>D96-D78</f>
        <v>0</v>
      </c>
      <c r="O20" s="17">
        <f>L20-N20</f>
        <v>0</v>
      </c>
    </row>
    <row r="21" spans="1:11" ht="15.75" customHeight="1">
      <c r="A21" s="3" t="s">
        <v>13</v>
      </c>
      <c r="B21">
        <v>494</v>
      </c>
      <c r="C21">
        <v>440</v>
      </c>
      <c r="D21" s="6">
        <f t="shared" si="0"/>
        <v>54</v>
      </c>
      <c r="E21" s="15"/>
      <c r="H21" s="16"/>
      <c r="I21" s="16"/>
      <c r="J21" s="16"/>
      <c r="K21" s="16"/>
    </row>
    <row r="22" spans="1:11" ht="15.75" customHeight="1">
      <c r="A22" s="3" t="s">
        <v>42</v>
      </c>
      <c r="B22">
        <v>44</v>
      </c>
      <c r="C22">
        <v>34</v>
      </c>
      <c r="D22" s="6">
        <f t="shared" si="0"/>
        <v>10</v>
      </c>
      <c r="E22" s="15"/>
      <c r="H22" s="16"/>
      <c r="I22" s="16"/>
      <c r="J22" s="16"/>
      <c r="K22" s="16"/>
    </row>
    <row r="23" spans="1:11" ht="15.75" customHeight="1">
      <c r="A23" s="3" t="s">
        <v>14</v>
      </c>
      <c r="B23">
        <v>985</v>
      </c>
      <c r="C23">
        <v>946</v>
      </c>
      <c r="D23" s="6">
        <f t="shared" si="0"/>
        <v>39</v>
      </c>
      <c r="E23" s="15"/>
      <c r="H23" s="16"/>
      <c r="I23" s="16"/>
      <c r="J23" s="16"/>
      <c r="K23" s="16"/>
    </row>
    <row r="24" spans="1:25" ht="15.75" customHeight="1">
      <c r="A24" s="3" t="s">
        <v>15</v>
      </c>
      <c r="B24">
        <v>1048</v>
      </c>
      <c r="C24">
        <v>1101</v>
      </c>
      <c r="D24" s="6">
        <f t="shared" si="0"/>
        <v>-53</v>
      </c>
      <c r="E24" s="15"/>
      <c r="Y24" s="5"/>
    </row>
    <row r="25" spans="1:5" ht="15.75" customHeight="1">
      <c r="A25" s="3" t="s">
        <v>16</v>
      </c>
      <c r="B25">
        <v>19555</v>
      </c>
      <c r="C25">
        <v>19595</v>
      </c>
      <c r="D25" s="6">
        <f t="shared" si="0"/>
        <v>-40</v>
      </c>
      <c r="E25" s="15"/>
    </row>
    <row r="26" spans="1:5" ht="15.75" customHeight="1">
      <c r="A26" s="3" t="s">
        <v>17</v>
      </c>
      <c r="B26">
        <v>1286</v>
      </c>
      <c r="C26">
        <v>1253</v>
      </c>
      <c r="D26" s="6">
        <f t="shared" si="0"/>
        <v>33</v>
      </c>
      <c r="E26" s="15"/>
    </row>
    <row r="27" spans="1:25" ht="15.75" customHeight="1">
      <c r="A27" s="3" t="s">
        <v>38</v>
      </c>
      <c r="B27">
        <v>1057</v>
      </c>
      <c r="C27">
        <v>1068</v>
      </c>
      <c r="D27" s="6">
        <f t="shared" si="0"/>
        <v>-11</v>
      </c>
      <c r="E27" s="15"/>
      <c r="Y27" s="5"/>
    </row>
    <row r="28" spans="1:5" ht="15.75" customHeight="1">
      <c r="A28" s="3" t="s">
        <v>18</v>
      </c>
      <c r="B28">
        <v>304</v>
      </c>
      <c r="C28">
        <v>335</v>
      </c>
      <c r="D28" s="6">
        <f t="shared" si="0"/>
        <v>-31</v>
      </c>
      <c r="E28" s="15"/>
    </row>
    <row r="29" spans="1:5" ht="15.75" customHeight="1">
      <c r="A29" s="3" t="s">
        <v>19</v>
      </c>
      <c r="B29">
        <v>1004</v>
      </c>
      <c r="C29">
        <v>995</v>
      </c>
      <c r="D29" s="6">
        <f t="shared" si="0"/>
        <v>9</v>
      </c>
      <c r="E29" s="15"/>
    </row>
    <row r="30" spans="1:5" ht="15.75" customHeight="1">
      <c r="A30" s="3" t="s">
        <v>20</v>
      </c>
      <c r="B30">
        <v>432</v>
      </c>
      <c r="C30">
        <v>431</v>
      </c>
      <c r="D30" s="6">
        <f t="shared" si="0"/>
        <v>1</v>
      </c>
      <c r="E30" s="15"/>
    </row>
    <row r="31" spans="1:5" ht="15.75" customHeight="1">
      <c r="A31" s="3" t="s">
        <v>21</v>
      </c>
      <c r="B31">
        <v>926</v>
      </c>
      <c r="C31">
        <v>931</v>
      </c>
      <c r="D31" s="6">
        <f t="shared" si="0"/>
        <v>-5</v>
      </c>
      <c r="E31" s="15"/>
    </row>
    <row r="32" spans="1:7" ht="15.75" customHeight="1">
      <c r="A32" s="3" t="s">
        <v>22</v>
      </c>
      <c r="B32">
        <v>332</v>
      </c>
      <c r="C32">
        <v>325</v>
      </c>
      <c r="D32" s="6">
        <f t="shared" si="0"/>
        <v>7</v>
      </c>
      <c r="E32" s="15"/>
      <c r="G32" s="24"/>
    </row>
    <row r="33" spans="1:15" ht="15.75" customHeight="1">
      <c r="A33" s="3" t="s">
        <v>37</v>
      </c>
      <c r="B33">
        <v>463</v>
      </c>
      <c r="C33">
        <v>448</v>
      </c>
      <c r="D33" s="6">
        <f t="shared" si="0"/>
        <v>15</v>
      </c>
      <c r="E33" s="15"/>
      <c r="G33" s="24"/>
      <c r="H33" s="16"/>
      <c r="I33" s="16"/>
      <c r="J33" s="16"/>
      <c r="K33" s="16"/>
      <c r="L33" s="17">
        <f>(B84-B69)+(B89-B74)</f>
        <v>0</v>
      </c>
      <c r="M33" s="17"/>
      <c r="N33" s="17">
        <f>(D84-D69)+(D89-D74)</f>
        <v>0</v>
      </c>
      <c r="O33" s="17">
        <f>L33-N33</f>
        <v>0</v>
      </c>
    </row>
    <row r="34" spans="1:15" ht="15.75">
      <c r="A34" s="3" t="s">
        <v>40</v>
      </c>
      <c r="B34">
        <v>3360</v>
      </c>
      <c r="C34">
        <v>3302</v>
      </c>
      <c r="D34" s="6">
        <f>B34-C34</f>
        <v>58</v>
      </c>
      <c r="L34" s="3" t="s">
        <v>6</v>
      </c>
      <c r="N34" s="3" t="s">
        <v>7</v>
      </c>
      <c r="O34" s="3" t="s">
        <v>8</v>
      </c>
    </row>
    <row r="35" spans="1:5" ht="15.75" customHeight="1">
      <c r="A35" s="3" t="s">
        <v>23</v>
      </c>
      <c r="B35">
        <v>640</v>
      </c>
      <c r="C35">
        <v>649</v>
      </c>
      <c r="D35" s="6">
        <f t="shared" si="0"/>
        <v>-9</v>
      </c>
      <c r="E35" s="15"/>
    </row>
    <row r="36" spans="1:4" ht="15.75" customHeight="1">
      <c r="A36" s="3" t="s">
        <v>48</v>
      </c>
      <c r="B36">
        <v>557</v>
      </c>
      <c r="C36">
        <v>606</v>
      </c>
      <c r="D36" s="6">
        <f>B36-C36</f>
        <v>-49</v>
      </c>
    </row>
    <row r="37" spans="1:5" ht="12" customHeight="1">
      <c r="A37" s="5"/>
      <c r="B37" s="5"/>
      <c r="C37" s="5"/>
      <c r="D37" s="8"/>
      <c r="E37" s="15"/>
    </row>
    <row r="38" spans="1:7" ht="15.75" customHeight="1">
      <c r="A38" s="9" t="s">
        <v>24</v>
      </c>
      <c r="E38" s="15"/>
      <c r="G38" s="24"/>
    </row>
    <row r="39" spans="1:7" ht="15.75" customHeight="1">
      <c r="A39" s="3" t="s">
        <v>25</v>
      </c>
      <c r="B39">
        <v>20686</v>
      </c>
      <c r="C39">
        <v>20857</v>
      </c>
      <c r="D39" s="6">
        <f>B39-C39</f>
        <v>-171</v>
      </c>
      <c r="E39" s="15"/>
      <c r="G39" s="24"/>
    </row>
    <row r="40" spans="1:5" ht="15.75" customHeight="1">
      <c r="A40" s="3" t="s">
        <v>26</v>
      </c>
      <c r="B40">
        <v>22789</v>
      </c>
      <c r="C40">
        <v>22454</v>
      </c>
      <c r="D40" s="6">
        <f>B40-C40</f>
        <v>335</v>
      </c>
      <c r="E40" s="15"/>
    </row>
    <row r="41" spans="1:6" ht="15.75" customHeight="1" hidden="1">
      <c r="A41" s="3" t="s">
        <v>27</v>
      </c>
      <c r="D41" s="21" t="s">
        <v>33</v>
      </c>
      <c r="E41" s="15"/>
      <c r="F41" s="15"/>
    </row>
    <row r="42" spans="1:6" ht="12" customHeight="1">
      <c r="A42" s="5"/>
      <c r="B42" s="5"/>
      <c r="C42" s="5"/>
      <c r="D42" s="5"/>
      <c r="E42" s="15"/>
      <c r="F42" s="15"/>
    </row>
    <row r="43" spans="1:7" ht="15.75" customHeight="1">
      <c r="A43" s="9" t="s">
        <v>28</v>
      </c>
      <c r="E43" s="15"/>
      <c r="F43" s="15"/>
      <c r="G43" s="24" t="s">
        <v>39</v>
      </c>
    </row>
    <row r="44" spans="1:6" ht="15.75" customHeight="1">
      <c r="A44" s="3" t="s">
        <v>29</v>
      </c>
      <c r="B44">
        <v>12401</v>
      </c>
      <c r="C44">
        <v>12211</v>
      </c>
      <c r="D44" s="6">
        <f>B44-C44</f>
        <v>190</v>
      </c>
      <c r="E44" s="15"/>
      <c r="F44" s="15"/>
    </row>
    <row r="45" spans="1:6" ht="15.75" customHeight="1">
      <c r="A45" s="3" t="s">
        <v>30</v>
      </c>
      <c r="B45">
        <v>15976</v>
      </c>
      <c r="C45">
        <v>16046</v>
      </c>
      <c r="D45" s="6">
        <f>B45-C45</f>
        <v>-70</v>
      </c>
      <c r="E45" s="15"/>
      <c r="F45" s="15"/>
    </row>
    <row r="46" spans="1:4" ht="15.75">
      <c r="A46" s="3" t="s">
        <v>31</v>
      </c>
      <c r="B46">
        <v>15098</v>
      </c>
      <c r="C46">
        <v>15054</v>
      </c>
      <c r="D46" s="6">
        <f>B46-C46</f>
        <v>44</v>
      </c>
    </row>
    <row r="47" spans="1:6" ht="12" customHeight="1">
      <c r="A47" s="5"/>
      <c r="B47" s="5"/>
      <c r="C47" s="5"/>
      <c r="D47" s="5"/>
      <c r="E47" s="15"/>
      <c r="F47" s="15"/>
    </row>
    <row r="48" spans="2:6" ht="15.75">
      <c r="B48" s="10"/>
      <c r="C48" s="11"/>
      <c r="D48" s="11"/>
      <c r="E48" s="15"/>
      <c r="F48" s="15"/>
    </row>
    <row r="49" spans="1:6" ht="12" customHeight="1">
      <c r="A49" s="5"/>
      <c r="B49" s="5"/>
      <c r="C49" s="5"/>
      <c r="D49" s="5"/>
      <c r="E49" s="15"/>
      <c r="F49" s="15"/>
    </row>
    <row r="50" spans="5:6" ht="12" customHeight="1">
      <c r="E50" s="15"/>
      <c r="F50" s="15"/>
    </row>
    <row r="51" spans="1:6" ht="15.75">
      <c r="A51" s="3" t="s">
        <v>36</v>
      </c>
      <c r="D51" s="4" t="s">
        <v>32</v>
      </c>
      <c r="E51" s="15"/>
      <c r="F51" s="15"/>
    </row>
    <row r="52" spans="1:6" ht="15.75">
      <c r="A52" s="3" t="s">
        <v>34</v>
      </c>
      <c r="D52" s="12" t="s">
        <v>47</v>
      </c>
      <c r="E52" s="15"/>
      <c r="F52" s="15"/>
    </row>
    <row r="53" spans="5:6" ht="15.75">
      <c r="E53" s="15"/>
      <c r="F53" s="15"/>
    </row>
    <row r="54" spans="5:6" ht="15.75">
      <c r="E54" s="15"/>
      <c r="F54" s="15"/>
    </row>
    <row r="55" spans="5:6" ht="15.75">
      <c r="E55" s="15"/>
      <c r="F55" s="15"/>
    </row>
    <row r="56" spans="5:25" ht="15.75">
      <c r="E56" s="15"/>
      <c r="F56" s="15"/>
      <c r="Y56" s="5"/>
    </row>
    <row r="57" spans="2:6" ht="15.75">
      <c r="B57" s="14"/>
      <c r="D57" s="14"/>
      <c r="E57" s="15"/>
      <c r="F57" s="15"/>
    </row>
    <row r="58" spans="2:6" ht="15.75">
      <c r="B58" s="14"/>
      <c r="D58" s="14"/>
      <c r="E58" s="15"/>
      <c r="F58" s="15"/>
    </row>
    <row r="59" spans="2:6" ht="15.75">
      <c r="B59" s="14"/>
      <c r="D59" s="14"/>
      <c r="E59" s="15"/>
      <c r="F59" s="15"/>
    </row>
    <row r="60" spans="2:6" ht="15.75">
      <c r="B60" s="14"/>
      <c r="D60" s="14"/>
      <c r="E60" s="15"/>
      <c r="F60" s="15"/>
    </row>
    <row r="61" spans="2:25" ht="15.75">
      <c r="B61" s="14"/>
      <c r="D61" s="14"/>
      <c r="E61" s="15"/>
      <c r="F61" s="15"/>
      <c r="Y61" s="5"/>
    </row>
    <row r="62" spans="2:6" ht="15.75">
      <c r="B62" s="14"/>
      <c r="D62" s="14"/>
      <c r="E62" s="15"/>
      <c r="F62" s="15"/>
    </row>
    <row r="63" spans="2:6" ht="15.75">
      <c r="B63" s="14"/>
      <c r="D63" s="14"/>
      <c r="E63" s="15"/>
      <c r="F63" s="15"/>
    </row>
    <row r="64" spans="2:6" ht="15.75">
      <c r="B64" s="14"/>
      <c r="D64" s="14"/>
      <c r="E64" s="15"/>
      <c r="F64" s="15"/>
    </row>
    <row r="65" spans="2:6" ht="15.75">
      <c r="B65" s="14"/>
      <c r="D65" s="14"/>
      <c r="E65" s="15"/>
      <c r="F65" s="15"/>
    </row>
    <row r="66" spans="2:6" ht="15.75">
      <c r="B66" s="14"/>
      <c r="D66" s="14"/>
      <c r="E66" s="15"/>
      <c r="F66" s="15"/>
    </row>
    <row r="67" ht="15.75">
      <c r="A67" s="7"/>
    </row>
    <row r="69" spans="4:6" ht="15.75">
      <c r="D69" s="14"/>
      <c r="E69" s="15"/>
      <c r="F69" s="15"/>
    </row>
    <row r="70" spans="4:6" ht="15.75">
      <c r="D70" s="14"/>
      <c r="E70" s="15"/>
      <c r="F70" s="15"/>
    </row>
    <row r="71" spans="4:6" ht="15.75">
      <c r="D71" s="14"/>
      <c r="E71" s="15"/>
      <c r="F71" s="15"/>
    </row>
    <row r="74" spans="4:6" ht="15.75">
      <c r="D74" s="14"/>
      <c r="E74" s="15"/>
      <c r="F74" s="15"/>
    </row>
    <row r="75" spans="4:6" ht="15.75">
      <c r="D75" s="14"/>
      <c r="E75" s="15"/>
      <c r="F75" s="15"/>
    </row>
    <row r="76" spans="4:6" ht="15.75">
      <c r="D76" s="14"/>
      <c r="E76" s="15"/>
      <c r="F76" s="15"/>
    </row>
    <row r="78" spans="4:6" ht="15.75">
      <c r="D78" s="14"/>
      <c r="E78" s="15"/>
      <c r="F78" s="15"/>
    </row>
    <row r="79" ht="15.75">
      <c r="A79" s="18"/>
    </row>
    <row r="80" spans="3:6" ht="15.75">
      <c r="C80" s="18"/>
      <c r="D80" s="14"/>
      <c r="E80" s="15"/>
      <c r="F80" s="15"/>
    </row>
    <row r="82" ht="15.75">
      <c r="A82" s="7"/>
    </row>
    <row r="83" ht="15.75">
      <c r="C83" s="7"/>
    </row>
    <row r="84" spans="4:6" ht="15.75">
      <c r="D84" s="14"/>
      <c r="E84" s="15"/>
      <c r="F84" s="15"/>
    </row>
    <row r="85" spans="4:6" ht="15.75">
      <c r="D85" s="14"/>
      <c r="E85" s="15"/>
      <c r="F85" s="15"/>
    </row>
    <row r="86" spans="4:6" ht="15.75">
      <c r="D86" s="14"/>
      <c r="E86" s="15"/>
      <c r="F86" s="15"/>
    </row>
    <row r="87" ht="15.75">
      <c r="A87" s="7"/>
    </row>
    <row r="88" ht="15.75">
      <c r="C88" s="7"/>
    </row>
    <row r="89" spans="4:6" ht="15.75">
      <c r="D89" s="14"/>
      <c r="E89" s="15"/>
      <c r="F89" s="15"/>
    </row>
    <row r="90" spans="4:6" ht="15.75">
      <c r="D90" s="14"/>
      <c r="E90" s="15"/>
      <c r="F90" s="15"/>
    </row>
    <row r="91" spans="4:6" ht="15.75">
      <c r="D91" s="14"/>
      <c r="E91" s="15"/>
      <c r="F91" s="15"/>
    </row>
    <row r="92" ht="15.75">
      <c r="A92" s="7"/>
    </row>
    <row r="93" ht="15.75">
      <c r="C93" s="7"/>
    </row>
    <row r="94" spans="4:6" ht="15.75">
      <c r="D94" s="14"/>
      <c r="E94" s="15"/>
      <c r="F94" s="15"/>
    </row>
    <row r="101" spans="2:3" ht="15.75">
      <c r="B101" s="13"/>
      <c r="C101" s="13"/>
    </row>
    <row r="102" spans="2:3" ht="15.75">
      <c r="B102" s="13"/>
      <c r="C102" s="13"/>
    </row>
    <row r="103" spans="2:3" ht="15.75">
      <c r="B103" s="13"/>
      <c r="C103" s="13"/>
    </row>
    <row r="104" spans="2:3" ht="15.75">
      <c r="B104" s="13"/>
      <c r="C104" s="13"/>
    </row>
    <row r="105" spans="2:3" ht="15.75">
      <c r="B105" s="13"/>
      <c r="C105" s="13"/>
    </row>
  </sheetData>
  <sheetProtection/>
  <printOptions/>
  <pageMargins left="1.02" right="0.72" top="0.51" bottom="0.52" header="0.44" footer="0.5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2014-09-02T11:52:37Z</cp:lastPrinted>
  <dcterms:created xsi:type="dcterms:W3CDTF">1998-09-08T13:29:29Z</dcterms:created>
  <dcterms:modified xsi:type="dcterms:W3CDTF">2014-09-02T15:28:04Z</dcterms:modified>
  <cp:category/>
  <cp:version/>
  <cp:contentType/>
  <cp:contentStatus/>
</cp:coreProperties>
</file>