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S\6-Reporting\7-First Day Report\Reports\Fall reports\"/>
    </mc:Choice>
  </mc:AlternateContent>
  <bookViews>
    <workbookView xWindow="0" yWindow="0" windowWidth="17760" windowHeight="113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7" i="1"/>
  <c r="D38" i="1"/>
  <c r="D41" i="1"/>
  <c r="D42" i="1"/>
  <c r="D43" i="1"/>
  <c r="D13" i="1"/>
  <c r="B9" i="1"/>
</calcChain>
</file>

<file path=xl/sharedStrings.xml><?xml version="1.0" encoding="utf-8"?>
<sst xmlns="http://schemas.openxmlformats.org/spreadsheetml/2006/main" count="40" uniqueCount="40">
  <si>
    <t>Fall 2018</t>
  </si>
  <si>
    <t>Total</t>
  </si>
  <si>
    <t>Unit of Enrollment</t>
  </si>
  <si>
    <t>Architecture &amp; Urban Planning</t>
  </si>
  <si>
    <t>Art &amp; Des &amp; Mus, Theat &amp; Dance</t>
  </si>
  <si>
    <t>Dental Hygiene</t>
  </si>
  <si>
    <t>Dentistry</t>
  </si>
  <si>
    <t>Education</t>
  </si>
  <si>
    <t>Engineering</t>
  </si>
  <si>
    <t>Environment and Sustainability</t>
  </si>
  <si>
    <t>Information</t>
  </si>
  <si>
    <t>Information &amp; Public Health</t>
  </si>
  <si>
    <t>Kinesiology</t>
  </si>
  <si>
    <t>Law</t>
  </si>
  <si>
    <t>Literature, Science, &amp; the Arts</t>
  </si>
  <si>
    <t>Medicine</t>
  </si>
  <si>
    <t>Music, Theatre &amp; Dance</t>
  </si>
  <si>
    <t>Nursing</t>
  </si>
  <si>
    <t>Pharmacy</t>
  </si>
  <si>
    <t>Public Health</t>
  </si>
  <si>
    <t>Public Policy</t>
  </si>
  <si>
    <t>Rackham (Intercollege Programs)*</t>
  </si>
  <si>
    <t>Ross School of Business</t>
  </si>
  <si>
    <t>Social Work</t>
  </si>
  <si>
    <t>Stamps School of Art &amp; Design</t>
  </si>
  <si>
    <t>Residency</t>
  </si>
  <si>
    <t>Michigan</t>
  </si>
  <si>
    <t>Non-Michigan</t>
  </si>
  <si>
    <t>Level</t>
  </si>
  <si>
    <t>Lower</t>
  </si>
  <si>
    <t>Upper</t>
  </si>
  <si>
    <t>Graduate</t>
  </si>
  <si>
    <t xml:space="preserve">*Other Rackham graduate students are enrolled and </t>
  </si>
  <si>
    <t xml:space="preserve">  assigned to schools and colleges according to their fields of specialization.</t>
  </si>
  <si>
    <t>Fall 2019</t>
  </si>
  <si>
    <t>University of Michigan - Ann Arbor</t>
  </si>
  <si>
    <t>First-Day Enrollment Count by Unit</t>
  </si>
  <si>
    <t>With Rackham Students Assigned According to Field of Specialization</t>
  </si>
  <si>
    <t>Fall 2019 and Fall 2018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</si>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</sst>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F26" sqref="F26"/>
    </sheetView>
  </sheetViews>
  <sheetFormatPr defaultRowHeight="15" x14ac:dyDescent="0.25"/>
  <cols>
    <col min="1" max="1" width="32.85546875" customWidth="1"/>
    <col min="2" max="4" width="15.7109375" customWidth="1"/>
  </cols>
  <sheetData>
    <row r="1" spans="1:4" x14ac:dyDescent="0.25">
      <c r="C1" s="4" t="s">
        <v>35</v>
      </c>
    </row>
    <row r="2" spans="1:4" x14ac:dyDescent="0.25">
      <c r="C2" s="4" t="s">
        <v>36</v>
      </c>
    </row>
    <row r="3" spans="1:4" x14ac:dyDescent="0.25">
      <c r="C3" s="4" t="s">
        <v>37</v>
      </c>
    </row>
    <row r="4" spans="1:4" x14ac:dyDescent="0.25">
      <c r="C4" s="4" t="s">
        <v>38</v>
      </c>
    </row>
    <row r="6" spans="1:4" s="2" customFormat="1" x14ac:dyDescent="0.25">
      <c r="B6" s="1" t="s">
        <v>34</v>
      </c>
      <c r="C6" s="1" t="s">
        <v>0</v>
      </c>
      <c r="D6" s="1" t="s">
        <v>39</v>
      </c>
    </row>
    <row r="7" spans="1:4" x14ac:dyDescent="0.25">
      <c r="B7" s="5"/>
      <c r="C7" s="5"/>
      <c r="D7" s="5"/>
    </row>
    <row r="8" spans="1:4" x14ac:dyDescent="0.25">
      <c r="B8" s="5"/>
      <c r="C8" s="5"/>
      <c r="D8" s="5"/>
    </row>
    <row r="9" spans="1:4" s="2" customFormat="1" x14ac:dyDescent="0.25">
      <c r="A9" s="2" t="s">
        <v>1</v>
      </c>
      <c r="B9" s="1">
        <f>SUM(B13:B34)</f>
        <v>47852</v>
      </c>
      <c r="C9" s="1">
        <v>46488</v>
      </c>
      <c r="D9" s="5">
        <f t="shared" ref="D9:D12" si="0">B9-C9</f>
        <v>1364</v>
      </c>
    </row>
    <row r="10" spans="1:4" x14ac:dyDescent="0.25">
      <c r="B10" s="5"/>
      <c r="C10" s="5"/>
      <c r="D10" s="5"/>
    </row>
    <row r="11" spans="1:4" x14ac:dyDescent="0.25">
      <c r="B11" s="5"/>
      <c r="C11" s="5"/>
      <c r="D11" s="5"/>
    </row>
    <row r="12" spans="1:4" x14ac:dyDescent="0.25">
      <c r="A12" s="2" t="s">
        <v>2</v>
      </c>
      <c r="B12" s="5"/>
      <c r="C12" s="1"/>
      <c r="D12" s="5"/>
    </row>
    <row r="13" spans="1:4" x14ac:dyDescent="0.25">
      <c r="A13" t="s">
        <v>3</v>
      </c>
      <c r="B13" s="5">
        <v>628</v>
      </c>
      <c r="C13" s="5">
        <v>664</v>
      </c>
      <c r="D13" s="5">
        <f>B13-C13</f>
        <v>-36</v>
      </c>
    </row>
    <row r="14" spans="1:4" x14ac:dyDescent="0.25">
      <c r="A14" t="s">
        <v>4</v>
      </c>
      <c r="B14" s="5">
        <v>9</v>
      </c>
      <c r="C14" s="5">
        <v>12</v>
      </c>
      <c r="D14" s="5">
        <f t="shared" ref="D14:D43" si="1">B14-C14</f>
        <v>-3</v>
      </c>
    </row>
    <row r="15" spans="1:4" x14ac:dyDescent="0.25">
      <c r="A15" t="s">
        <v>5</v>
      </c>
      <c r="B15" s="5">
        <v>85</v>
      </c>
      <c r="C15" s="5">
        <v>103</v>
      </c>
      <c r="D15" s="5">
        <f t="shared" si="1"/>
        <v>-18</v>
      </c>
    </row>
    <row r="16" spans="1:4" x14ac:dyDescent="0.25">
      <c r="A16" t="s">
        <v>6</v>
      </c>
      <c r="B16" s="5">
        <v>597</v>
      </c>
      <c r="C16" s="5">
        <v>595</v>
      </c>
      <c r="D16" s="5">
        <f t="shared" si="1"/>
        <v>2</v>
      </c>
    </row>
    <row r="17" spans="1:4" x14ac:dyDescent="0.25">
      <c r="A17" t="s">
        <v>7</v>
      </c>
      <c r="B17" s="5">
        <v>460</v>
      </c>
      <c r="C17" s="5">
        <v>496</v>
      </c>
      <c r="D17" s="5">
        <f t="shared" si="1"/>
        <v>-36</v>
      </c>
    </row>
    <row r="18" spans="1:4" x14ac:dyDescent="0.25">
      <c r="A18" t="s">
        <v>8</v>
      </c>
      <c r="B18" s="5">
        <v>10213</v>
      </c>
      <c r="C18" s="5">
        <v>10139</v>
      </c>
      <c r="D18" s="5">
        <f t="shared" si="1"/>
        <v>74</v>
      </c>
    </row>
    <row r="19" spans="1:4" x14ac:dyDescent="0.25">
      <c r="A19" t="s">
        <v>9</v>
      </c>
      <c r="B19" s="5">
        <v>364</v>
      </c>
      <c r="C19" s="5">
        <v>287</v>
      </c>
      <c r="D19" s="5">
        <f t="shared" si="1"/>
        <v>77</v>
      </c>
    </row>
    <row r="20" spans="1:4" x14ac:dyDescent="0.25">
      <c r="A20" t="s">
        <v>10</v>
      </c>
      <c r="B20" s="5">
        <v>1039</v>
      </c>
      <c r="C20" s="5">
        <v>822</v>
      </c>
      <c r="D20" s="5">
        <f t="shared" si="1"/>
        <v>217</v>
      </c>
    </row>
    <row r="21" spans="1:4" x14ac:dyDescent="0.25">
      <c r="A21" t="s">
        <v>11</v>
      </c>
      <c r="B21" s="5">
        <v>89</v>
      </c>
      <c r="C21" s="5">
        <v>72</v>
      </c>
      <c r="D21" s="5">
        <f t="shared" si="1"/>
        <v>17</v>
      </c>
    </row>
    <row r="22" spans="1:4" x14ac:dyDescent="0.25">
      <c r="A22" t="s">
        <v>12</v>
      </c>
      <c r="B22" s="5">
        <v>1125</v>
      </c>
      <c r="C22" s="5">
        <v>1069</v>
      </c>
      <c r="D22" s="5">
        <f t="shared" si="1"/>
        <v>56</v>
      </c>
    </row>
    <row r="23" spans="1:4" x14ac:dyDescent="0.25">
      <c r="A23" t="s">
        <v>13</v>
      </c>
      <c r="B23" s="5">
        <v>1054</v>
      </c>
      <c r="C23" s="5">
        <v>1056</v>
      </c>
      <c r="D23" s="5">
        <f t="shared" si="1"/>
        <v>-2</v>
      </c>
    </row>
    <row r="24" spans="1:4" x14ac:dyDescent="0.25">
      <c r="A24" t="s">
        <v>14</v>
      </c>
      <c r="B24" s="5">
        <v>20441</v>
      </c>
      <c r="C24" s="5">
        <v>19541</v>
      </c>
      <c r="D24" s="5">
        <f t="shared" si="1"/>
        <v>900</v>
      </c>
    </row>
    <row r="25" spans="1:4" x14ac:dyDescent="0.25">
      <c r="A25" t="s">
        <v>15</v>
      </c>
      <c r="B25" s="5">
        <v>1647</v>
      </c>
      <c r="C25" s="5">
        <v>1410</v>
      </c>
      <c r="D25" s="5">
        <f t="shared" si="1"/>
        <v>237</v>
      </c>
    </row>
    <row r="26" spans="1:4" x14ac:dyDescent="0.25">
      <c r="A26" t="s">
        <v>16</v>
      </c>
      <c r="B26" s="5">
        <v>1100</v>
      </c>
      <c r="C26" s="5">
        <v>1103</v>
      </c>
      <c r="D26" s="5">
        <f t="shared" si="1"/>
        <v>-3</v>
      </c>
    </row>
    <row r="27" spans="1:4" x14ac:dyDescent="0.25">
      <c r="A27" t="s">
        <v>17</v>
      </c>
      <c r="B27" s="5">
        <v>1034</v>
      </c>
      <c r="C27" s="5">
        <v>1010</v>
      </c>
      <c r="D27" s="5">
        <f t="shared" si="1"/>
        <v>24</v>
      </c>
    </row>
    <row r="28" spans="1:4" x14ac:dyDescent="0.25">
      <c r="A28" t="s">
        <v>18</v>
      </c>
      <c r="B28" s="5">
        <v>501</v>
      </c>
      <c r="C28" s="5">
        <v>487</v>
      </c>
      <c r="D28" s="5">
        <f t="shared" si="1"/>
        <v>14</v>
      </c>
    </row>
    <row r="29" spans="1:4" x14ac:dyDescent="0.25">
      <c r="A29" t="s">
        <v>19</v>
      </c>
      <c r="B29" s="5">
        <v>1135</v>
      </c>
      <c r="C29" s="5">
        <v>1143</v>
      </c>
      <c r="D29" s="5">
        <f t="shared" si="1"/>
        <v>-8</v>
      </c>
    </row>
    <row r="30" spans="1:4" x14ac:dyDescent="0.25">
      <c r="A30" t="s">
        <v>20</v>
      </c>
      <c r="B30" s="5">
        <v>381</v>
      </c>
      <c r="C30" s="5">
        <v>352</v>
      </c>
      <c r="D30" s="5">
        <f t="shared" si="1"/>
        <v>29</v>
      </c>
    </row>
    <row r="31" spans="1:4" x14ac:dyDescent="0.25">
      <c r="A31" t="s">
        <v>21</v>
      </c>
      <c r="B31" s="5">
        <v>270</v>
      </c>
      <c r="C31" s="5">
        <v>531</v>
      </c>
      <c r="D31" s="5">
        <f t="shared" si="1"/>
        <v>-261</v>
      </c>
    </row>
    <row r="32" spans="1:4" x14ac:dyDescent="0.25">
      <c r="A32" t="s">
        <v>22</v>
      </c>
      <c r="B32" s="5">
        <v>4308</v>
      </c>
      <c r="C32" s="5">
        <v>4239</v>
      </c>
      <c r="D32" s="5">
        <f t="shared" si="1"/>
        <v>69</v>
      </c>
    </row>
    <row r="33" spans="1:4" x14ac:dyDescent="0.25">
      <c r="A33" t="s">
        <v>23</v>
      </c>
      <c r="B33" s="5">
        <v>743</v>
      </c>
      <c r="C33" s="5">
        <v>753</v>
      </c>
      <c r="D33" s="5">
        <f t="shared" si="1"/>
        <v>-10</v>
      </c>
    </row>
    <row r="34" spans="1:4" x14ac:dyDescent="0.25">
      <c r="A34" t="s">
        <v>24</v>
      </c>
      <c r="B34" s="5">
        <v>629</v>
      </c>
      <c r="C34" s="5">
        <v>604</v>
      </c>
      <c r="D34" s="5">
        <f t="shared" si="1"/>
        <v>25</v>
      </c>
    </row>
    <row r="35" spans="1:4" x14ac:dyDescent="0.25">
      <c r="B35" s="5"/>
      <c r="C35" s="5"/>
      <c r="D35" s="5"/>
    </row>
    <row r="36" spans="1:4" x14ac:dyDescent="0.25">
      <c r="A36" s="2" t="s">
        <v>25</v>
      </c>
      <c r="B36" s="5"/>
      <c r="C36" s="1"/>
      <c r="D36" s="5"/>
    </row>
    <row r="37" spans="1:4" x14ac:dyDescent="0.25">
      <c r="A37" t="s">
        <v>26</v>
      </c>
      <c r="B37" s="5">
        <v>20928</v>
      </c>
      <c r="C37" s="5">
        <v>20694</v>
      </c>
      <c r="D37" s="5">
        <f t="shared" si="1"/>
        <v>234</v>
      </c>
    </row>
    <row r="38" spans="1:4" x14ac:dyDescent="0.25">
      <c r="A38" t="s">
        <v>27</v>
      </c>
      <c r="B38" s="5">
        <v>26924</v>
      </c>
      <c r="C38" s="5">
        <v>25794</v>
      </c>
      <c r="D38" s="5">
        <f t="shared" si="1"/>
        <v>1130</v>
      </c>
    </row>
    <row r="39" spans="1:4" x14ac:dyDescent="0.25">
      <c r="B39" s="5"/>
      <c r="C39" s="5"/>
      <c r="D39" s="5"/>
    </row>
    <row r="40" spans="1:4" x14ac:dyDescent="0.25">
      <c r="A40" s="2" t="s">
        <v>28</v>
      </c>
      <c r="B40" s="5"/>
      <c r="C40" s="1"/>
      <c r="D40" s="5"/>
    </row>
    <row r="41" spans="1:4" x14ac:dyDescent="0.25">
      <c r="A41" t="s">
        <v>29</v>
      </c>
      <c r="B41" s="5">
        <v>12890</v>
      </c>
      <c r="C41" s="5">
        <v>13095</v>
      </c>
      <c r="D41" s="5">
        <f t="shared" si="1"/>
        <v>-205</v>
      </c>
    </row>
    <row r="42" spans="1:4" x14ac:dyDescent="0.25">
      <c r="A42" t="s">
        <v>30</v>
      </c>
      <c r="B42" s="5">
        <v>18370</v>
      </c>
      <c r="C42" s="5">
        <v>17194</v>
      </c>
      <c r="D42" s="5">
        <f t="shared" si="1"/>
        <v>1176</v>
      </c>
    </row>
    <row r="43" spans="1:4" x14ac:dyDescent="0.25">
      <c r="A43" t="s">
        <v>31</v>
      </c>
      <c r="B43" s="5">
        <v>16592</v>
      </c>
      <c r="C43" s="5">
        <v>16199</v>
      </c>
      <c r="D43" s="5">
        <f t="shared" si="1"/>
        <v>393</v>
      </c>
    </row>
    <row r="45" spans="1:4" x14ac:dyDescent="0.25">
      <c r="A45" s="3" t="s">
        <v>32</v>
      </c>
      <c r="C45" s="3"/>
    </row>
    <row r="46" spans="1:4" x14ac:dyDescent="0.25">
      <c r="A46" s="3" t="s">
        <v>33</v>
      </c>
      <c r="C4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Painter, Philip</cp:lastModifiedBy>
  <dcterms:created xsi:type="dcterms:W3CDTF">2019-09-03T12:54:56Z</dcterms:created>
  <dcterms:modified xsi:type="dcterms:W3CDTF">2019-09-03T13:00:55Z</dcterms:modified>
</cp:coreProperties>
</file>